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0" sheetId="1" r:id="rId1"/>
    <sheet name="2009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<sst xmlns="http://schemas.openxmlformats.org/spreadsheetml/2006/main" count="100" uniqueCount="68">
  <si>
    <t>ROZPOČET na rok 2014</t>
  </si>
  <si>
    <t>Příjmy:</t>
  </si>
  <si>
    <t xml:space="preserve">daňové  </t>
  </si>
  <si>
    <t>/DPFO, DPPO, DPH, DZČ, z nemovitostí/</t>
  </si>
  <si>
    <t>poplatky</t>
  </si>
  <si>
    <t>/za komunální odpad, ze psů, stočné/</t>
  </si>
  <si>
    <t>neinvestiční dotace</t>
  </si>
  <si>
    <t>z prodeje zboží</t>
  </si>
  <si>
    <t>/dřevo/</t>
  </si>
  <si>
    <t>z poskytování služeb</t>
  </si>
  <si>
    <t>/zeleň/</t>
  </si>
  <si>
    <t>z pronájmu nemovitostí</t>
  </si>
  <si>
    <t>/prevence vzniku odpadů, …/</t>
  </si>
  <si>
    <t>z úroků</t>
  </si>
  <si>
    <t>Příjmy C e l k e m</t>
  </si>
  <si>
    <t>Výdaje:</t>
  </si>
  <si>
    <t>;</t>
  </si>
  <si>
    <t>lesní hospodářství</t>
  </si>
  <si>
    <t>místní komunikace</t>
  </si>
  <si>
    <t>/zimní údržba/</t>
  </si>
  <si>
    <t>odstavná plocha</t>
  </si>
  <si>
    <t>/dostavba/</t>
  </si>
  <si>
    <t>kanalizace</t>
  </si>
  <si>
    <t>/prevence znečišťování vody/</t>
  </si>
  <si>
    <t>vodní díla (rybník)</t>
  </si>
  <si>
    <t>základní školy</t>
  </si>
  <si>
    <t>/příspěvek/</t>
  </si>
  <si>
    <t xml:space="preserve">činnosti knihovnické </t>
  </si>
  <si>
    <t>/příspěvek, odměny/</t>
  </si>
  <si>
    <t>kultura</t>
  </si>
  <si>
    <t xml:space="preserve">využití volného času dětí a mládeže </t>
  </si>
  <si>
    <t>/hřiště,…/</t>
  </si>
  <si>
    <t>zájmová činnost a rekreace</t>
  </si>
  <si>
    <t>/příspěvky-MTB,MHL,MK,NT/</t>
  </si>
  <si>
    <t>veřejné osvětlení</t>
  </si>
  <si>
    <t>územní rozvoj</t>
  </si>
  <si>
    <t>/příspěvekl mikroregionu, MAS/</t>
  </si>
  <si>
    <t>svoz nebezpečného odpadu</t>
  </si>
  <si>
    <t>svoz komunálních odpadů</t>
  </si>
  <si>
    <t>péče o vzhled obce</t>
  </si>
  <si>
    <t>/sekání ob.pozemků vč. příkopů/</t>
  </si>
  <si>
    <t>požární ochrana</t>
  </si>
  <si>
    <t>/el. energie, voda, pohonné hmoty, odměny,..../</t>
  </si>
  <si>
    <t>zastupitelstvo obce</t>
  </si>
  <si>
    <t>činnost místní správy</t>
  </si>
  <si>
    <t>/odměny, pojistné, tisk, el. energie, aj./</t>
  </si>
  <si>
    <t>služby peněžních ústavů</t>
  </si>
  <si>
    <t>Výdaje C e l k e m</t>
  </si>
  <si>
    <t>SALDO</t>
  </si>
  <si>
    <t>pozn.:</t>
  </si>
  <si>
    <t>Cena celkem:</t>
  </si>
  <si>
    <t>ROZPOČET na rok 2009</t>
  </si>
  <si>
    <t>/za komunální odpad, ze psů/</t>
  </si>
  <si>
    <t>/pitná voda,zeleň/</t>
  </si>
  <si>
    <t>ostatní</t>
  </si>
  <si>
    <t>/opravy a udržování/</t>
  </si>
  <si>
    <t>cyklostezka</t>
  </si>
  <si>
    <t>/výkup pozemků</t>
  </si>
  <si>
    <t>pitná voda</t>
  </si>
  <si>
    <t>/nákup služeb/</t>
  </si>
  <si>
    <t>/opravy a udržování, projekt/</t>
  </si>
  <si>
    <t>projekt revitalizace rybníku</t>
  </si>
  <si>
    <t>využití volného času dětí a mládeže</t>
  </si>
  <si>
    <t>/opravy a udržování hřiště/</t>
  </si>
  <si>
    <t>?</t>
  </si>
  <si>
    <t>/pozemky, neinvestiční dotace/</t>
  </si>
  <si>
    <t>/el. energie, voda, pohonné hmoty, odměny,.../</t>
  </si>
  <si>
    <t>(je vyrovnáno z účtu obce)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</si>
</sst>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&quot; Kč&quot;"/>
    <numFmt numFmtId="166" formatCode="#,##0&quot; Kč&quot;;[RED]\-#,##0&quot; Kč&quot;"/>
  </numFmts>
  <fonts count="16">
    <font>
      <sz val="10"/>
      <name val="Arial CE"/>
      <family val="2"/>
    </font>
    <font>
      <sz val="10"/>
      <name val="Arial"/>
      <family val="0"/>
    </font>
    <font>
      <b/>
      <sz val="22"/>
      <name val="Tahoma"/>
      <family val="2"/>
    </font>
    <font>
      <b/>
      <sz val="16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2"/>
      <color indexed="10"/>
      <name val="Arial CE"/>
      <family val="2"/>
    </font>
    <font>
      <sz val="12"/>
      <color indexed="10"/>
      <name val="Arial CE"/>
      <family val="2"/>
    </font>
    <font>
      <i/>
      <sz val="9"/>
      <name val="Arial CE"/>
      <family val="2"/>
    </font>
    <font>
      <b/>
      <i/>
      <sz val="12"/>
      <name val="Arial CE"/>
      <family val="2"/>
    </font>
    <font>
      <i/>
      <sz val="12"/>
      <color indexed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7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2" borderId="1" xfId="0" applyFont="1" applyFill="1" applyBorder="1" applyAlignment="1">
      <alignment horizontal="center"/>
    </xf>
    <xf numFmtId="164" fontId="0" fillId="0" borderId="2" xfId="0" applyBorder="1" applyAlignment="1">
      <alignment/>
    </xf>
    <xf numFmtId="164" fontId="0" fillId="0" borderId="0" xfId="0" applyBorder="1" applyAlignment="1">
      <alignment/>
    </xf>
    <xf numFmtId="164" fontId="0" fillId="0" borderId="3" xfId="0" applyBorder="1" applyAlignment="1">
      <alignment/>
    </xf>
    <xf numFmtId="164" fontId="3" fillId="3" borderId="4" xfId="0" applyFont="1" applyFill="1" applyBorder="1" applyAlignment="1">
      <alignment/>
    </xf>
    <xf numFmtId="164" fontId="0" fillId="3" borderId="5" xfId="0" applyFill="1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4" fillId="0" borderId="7" xfId="0" applyFont="1" applyBorder="1" applyAlignment="1">
      <alignment/>
    </xf>
    <xf numFmtId="164" fontId="0" fillId="0" borderId="8" xfId="0" applyBorder="1" applyAlignment="1">
      <alignment/>
    </xf>
    <xf numFmtId="164" fontId="5" fillId="0" borderId="8" xfId="0" applyFont="1" applyBorder="1" applyAlignment="1">
      <alignment/>
    </xf>
    <xf numFmtId="164" fontId="4" fillId="0" borderId="8" xfId="0" applyFont="1" applyBorder="1" applyAlignment="1">
      <alignment/>
    </xf>
    <xf numFmtId="165" fontId="4" fillId="0" borderId="9" xfId="0" applyNumberFormat="1" applyFont="1" applyBorder="1" applyAlignment="1">
      <alignment horizontal="right"/>
    </xf>
    <xf numFmtId="164" fontId="4" fillId="0" borderId="2" xfId="0" applyFont="1" applyBorder="1" applyAlignment="1">
      <alignment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 horizontal="left"/>
    </xf>
    <xf numFmtId="164" fontId="6" fillId="0" borderId="8" xfId="0" applyFont="1" applyBorder="1" applyAlignment="1">
      <alignment horizontal="center"/>
    </xf>
    <xf numFmtId="165" fontId="4" fillId="0" borderId="10" xfId="0" applyNumberFormat="1" applyFont="1" applyBorder="1" applyAlignment="1">
      <alignment horizontal="right"/>
    </xf>
    <xf numFmtId="164" fontId="4" fillId="0" borderId="3" xfId="0" applyFont="1" applyBorder="1" applyAlignment="1">
      <alignment horizontal="right"/>
    </xf>
    <xf numFmtId="164" fontId="7" fillId="4" borderId="7" xfId="0" applyFont="1" applyFill="1" applyBorder="1" applyAlignment="1">
      <alignment horizontal="left"/>
    </xf>
    <xf numFmtId="164" fontId="8" fillId="4" borderId="8" xfId="0" applyFont="1" applyFill="1" applyBorder="1" applyAlignment="1">
      <alignment/>
    </xf>
    <xf numFmtId="165" fontId="7" fillId="4" borderId="11" xfId="0" applyNumberFormat="1" applyFont="1" applyFill="1" applyBorder="1" applyAlignment="1">
      <alignment horizontal="center"/>
    </xf>
    <xf numFmtId="164" fontId="8" fillId="0" borderId="0" xfId="0" applyFont="1" applyAlignment="1">
      <alignment horizontal="left"/>
    </xf>
    <xf numFmtId="164" fontId="8" fillId="0" borderId="0" xfId="0" applyFont="1" applyAlignment="1">
      <alignment/>
    </xf>
    <xf numFmtId="164" fontId="4" fillId="3" borderId="5" xfId="0" applyFont="1" applyFill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 horizontal="right"/>
    </xf>
    <xf numFmtId="164" fontId="4" fillId="0" borderId="4" xfId="0" applyFont="1" applyBorder="1" applyAlignment="1">
      <alignment/>
    </xf>
    <xf numFmtId="164" fontId="5" fillId="0" borderId="5" xfId="0" applyFont="1" applyBorder="1" applyAlignment="1">
      <alignment/>
    </xf>
    <xf numFmtId="166" fontId="4" fillId="0" borderId="9" xfId="0" applyNumberFormat="1" applyFont="1" applyBorder="1" applyAlignment="1">
      <alignment horizontal="right"/>
    </xf>
    <xf numFmtId="164" fontId="9" fillId="0" borderId="12" xfId="0" applyFont="1" applyBorder="1" applyAlignment="1">
      <alignment horizontal="center"/>
    </xf>
    <xf numFmtId="164" fontId="4" fillId="0" borderId="12" xfId="0" applyFont="1" applyBorder="1" applyAlignment="1">
      <alignment/>
    </xf>
    <xf numFmtId="164" fontId="5" fillId="0" borderId="0" xfId="0" applyFont="1" applyBorder="1" applyAlignment="1">
      <alignment/>
    </xf>
    <xf numFmtId="164" fontId="10" fillId="0" borderId="0" xfId="0" applyFont="1" applyBorder="1" applyAlignment="1">
      <alignment horizontal="left"/>
    </xf>
    <xf numFmtId="164" fontId="10" fillId="0" borderId="2" xfId="0" applyFont="1" applyBorder="1" applyAlignment="1">
      <alignment horizontal="left"/>
    </xf>
    <xf numFmtId="164" fontId="6" fillId="0" borderId="0" xfId="0" applyFont="1" applyBorder="1" applyAlignment="1">
      <alignment horizontal="center"/>
    </xf>
    <xf numFmtId="165" fontId="4" fillId="0" borderId="13" xfId="0" applyNumberFormat="1" applyFont="1" applyBorder="1" applyAlignment="1">
      <alignment horizontal="right"/>
    </xf>
    <xf numFmtId="164" fontId="11" fillId="0" borderId="8" xfId="0" applyFont="1" applyBorder="1" applyAlignment="1">
      <alignment/>
    </xf>
    <xf numFmtId="165" fontId="4" fillId="0" borderId="11" xfId="0" applyNumberFormat="1" applyFont="1" applyBorder="1" applyAlignment="1">
      <alignment horizontal="right"/>
    </xf>
    <xf numFmtId="164" fontId="7" fillId="4" borderId="7" xfId="0" applyFont="1" applyFill="1" applyBorder="1" applyAlignment="1">
      <alignment/>
    </xf>
    <xf numFmtId="165" fontId="0" fillId="0" borderId="3" xfId="0" applyNumberFormat="1" applyBorder="1" applyAlignment="1">
      <alignment/>
    </xf>
    <xf numFmtId="164" fontId="12" fillId="0" borderId="2" xfId="0" applyFont="1" applyBorder="1" applyAlignment="1">
      <alignment/>
    </xf>
    <xf numFmtId="164" fontId="13" fillId="0" borderId="2" xfId="0" applyFont="1" applyBorder="1" applyAlignment="1">
      <alignment/>
    </xf>
    <xf numFmtId="164" fontId="13" fillId="0" borderId="0" xfId="0" applyFont="1" applyBorder="1" applyAlignment="1">
      <alignment/>
    </xf>
    <xf numFmtId="164" fontId="14" fillId="0" borderId="0" xfId="0" applyFont="1" applyBorder="1" applyAlignment="1">
      <alignment/>
    </xf>
    <xf numFmtId="164" fontId="14" fillId="0" borderId="3" xfId="0" applyFont="1" applyBorder="1" applyAlignment="1">
      <alignment horizontal="right"/>
    </xf>
    <xf numFmtId="164" fontId="5" fillId="0" borderId="0" xfId="0" applyFont="1" applyAlignment="1">
      <alignment horizontal="left"/>
    </xf>
    <xf numFmtId="164" fontId="5" fillId="0" borderId="0" xfId="0" applyFont="1" applyAlignment="1">
      <alignment/>
    </xf>
    <xf numFmtId="164" fontId="14" fillId="0" borderId="2" xfId="0" applyFont="1" applyBorder="1" applyAlignment="1">
      <alignment/>
    </xf>
    <xf numFmtId="165" fontId="14" fillId="0" borderId="9" xfId="0" applyNumberFormat="1" applyFont="1" applyBorder="1" applyAlignment="1">
      <alignment horizontal="right"/>
    </xf>
    <xf numFmtId="164" fontId="14" fillId="0" borderId="14" xfId="0" applyFont="1" applyBorder="1" applyAlignment="1">
      <alignment/>
    </xf>
    <xf numFmtId="164" fontId="14" fillId="0" borderId="15" xfId="0" applyFont="1" applyBorder="1" applyAlignment="1">
      <alignment/>
    </xf>
    <xf numFmtId="165" fontId="14" fillId="0" borderId="16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4" fontId="4" fillId="0" borderId="0" xfId="0" applyFont="1" applyAlignment="1">
      <alignment/>
    </xf>
    <xf numFmtId="164" fontId="0" fillId="0" borderId="0" xfId="0" applyAlignment="1">
      <alignment horizontal="right"/>
    </xf>
    <xf numFmtId="164" fontId="8" fillId="0" borderId="0" xfId="0" applyFont="1" applyAlignment="1">
      <alignment horizontal="right"/>
    </xf>
    <xf numFmtId="164" fontId="10" fillId="0" borderId="2" xfId="0" applyFont="1" applyBorder="1" applyAlignment="1">
      <alignment/>
    </xf>
    <xf numFmtId="164" fontId="10" fillId="0" borderId="0" xfId="0" applyFont="1" applyBorder="1" applyAlignment="1">
      <alignment/>
    </xf>
    <xf numFmtId="164" fontId="4" fillId="0" borderId="14" xfId="0" applyFont="1" applyBorder="1" applyAlignment="1">
      <alignment/>
    </xf>
    <xf numFmtId="164" fontId="4" fillId="0" borderId="15" xfId="0" applyFont="1" applyBorder="1" applyAlignment="1">
      <alignment/>
    </xf>
    <xf numFmtId="164" fontId="4" fillId="0" borderId="17" xfId="0" applyFont="1" applyBorder="1" applyAlignment="1">
      <alignment horizontal="right"/>
    </xf>
    <xf numFmtId="165" fontId="0" fillId="0" borderId="0" xfId="0" applyNumberFormat="1" applyAlignment="1">
      <alignment/>
    </xf>
    <xf numFmtId="164" fontId="15" fillId="0" borderId="0" xfId="0" applyFont="1" applyAlignment="1">
      <alignment/>
    </xf>
    <xf numFmtId="165" fontId="1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A1" sqref="A1"/>
    </sheetView>
  </sheetViews>
  <sheetFormatPr defaultColWidth="9.00390625" defaultRowHeight="12.75"/>
  <cols>
    <col min="7" max="7" width="7.00390625" style="0" customWidth="1"/>
    <col min="8" max="8" width="18.25390625" style="0" customWidth="1"/>
    <col min="9" max="9" width="9.125" style="1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3"/>
      <c r="B4" s="4"/>
      <c r="C4" s="4"/>
      <c r="D4" s="4"/>
      <c r="E4" s="4"/>
      <c r="F4" s="4"/>
      <c r="G4" s="4"/>
      <c r="H4" s="5"/>
    </row>
    <row r="5" spans="1:8" ht="12.75">
      <c r="A5" s="6" t="s">
        <v>1</v>
      </c>
      <c r="B5" s="7"/>
      <c r="C5" s="8"/>
      <c r="D5" s="8"/>
      <c r="E5" s="8"/>
      <c r="F5" s="8"/>
      <c r="G5" s="8"/>
      <c r="H5" s="9"/>
    </row>
    <row r="6" spans="1:8" ht="12.75">
      <c r="A6" s="10" t="s">
        <v>2</v>
      </c>
      <c r="B6" s="11"/>
      <c r="C6" s="12" t="s">
        <v>3</v>
      </c>
      <c r="D6" s="13"/>
      <c r="E6" s="13"/>
      <c r="F6" s="13"/>
      <c r="G6" s="13"/>
      <c r="H6" s="14">
        <v>1326000</v>
      </c>
    </row>
    <row r="7" spans="1:8" ht="12.75">
      <c r="A7" s="15" t="s">
        <v>4</v>
      </c>
      <c r="B7" s="16"/>
      <c r="C7" s="17" t="s">
        <v>5</v>
      </c>
      <c r="D7" s="16"/>
      <c r="E7" s="16"/>
      <c r="F7" s="16"/>
      <c r="G7" s="16"/>
      <c r="H7" s="14">
        <v>76000</v>
      </c>
    </row>
    <row r="8" spans="1:8" ht="12.75">
      <c r="A8" s="10" t="s">
        <v>6</v>
      </c>
      <c r="B8" s="13"/>
      <c r="C8" s="12"/>
      <c r="D8" s="13"/>
      <c r="E8" s="13"/>
      <c r="F8" s="13"/>
      <c r="G8" s="13"/>
      <c r="H8" s="14">
        <v>54400</v>
      </c>
    </row>
    <row r="9" spans="1:8" ht="12.75">
      <c r="A9" s="10" t="s">
        <v>7</v>
      </c>
      <c r="B9" s="13"/>
      <c r="C9" s="13"/>
      <c r="D9" s="12" t="s">
        <v>8</v>
      </c>
      <c r="E9" s="13"/>
      <c r="F9" s="13"/>
      <c r="G9" s="18"/>
      <c r="H9" s="14">
        <v>1000</v>
      </c>
    </row>
    <row r="10" spans="1:8" ht="12.75">
      <c r="A10" s="10" t="s">
        <v>9</v>
      </c>
      <c r="B10" s="13"/>
      <c r="C10" s="13"/>
      <c r="D10" s="12" t="s">
        <v>10</v>
      </c>
      <c r="E10" s="13"/>
      <c r="F10" s="13"/>
      <c r="G10" s="18"/>
      <c r="H10" s="14">
        <v>3000</v>
      </c>
    </row>
    <row r="11" spans="1:8" ht="12.75">
      <c r="A11" s="15" t="s">
        <v>11</v>
      </c>
      <c r="B11" s="16"/>
      <c r="C11" s="13"/>
      <c r="D11" s="16"/>
      <c r="E11" s="16"/>
      <c r="F11" s="16"/>
      <c r="G11" s="16"/>
      <c r="H11" s="19">
        <v>7400</v>
      </c>
    </row>
    <row r="12" spans="1:8" ht="12.75">
      <c r="A12" s="10" t="s">
        <v>9</v>
      </c>
      <c r="B12" s="13"/>
      <c r="C12" s="4"/>
      <c r="D12" s="12" t="s">
        <v>12</v>
      </c>
      <c r="E12" s="13"/>
      <c r="F12" s="13"/>
      <c r="G12" s="13"/>
      <c r="H12" s="14">
        <v>7000</v>
      </c>
    </row>
    <row r="13" spans="1:8" ht="12.75">
      <c r="A13" s="10" t="s">
        <v>13</v>
      </c>
      <c r="B13" s="13"/>
      <c r="C13" s="12"/>
      <c r="D13" s="13"/>
      <c r="E13" s="13"/>
      <c r="F13" s="13"/>
      <c r="G13" s="13"/>
      <c r="H13" s="14">
        <v>1000</v>
      </c>
    </row>
    <row r="14" spans="1:8" ht="12.75">
      <c r="A14" s="15"/>
      <c r="B14" s="16"/>
      <c r="C14" s="16"/>
      <c r="D14" s="16"/>
      <c r="E14" s="16"/>
      <c r="F14" s="16"/>
      <c r="G14" s="16"/>
      <c r="H14" s="20"/>
    </row>
    <row r="15" spans="1:9" s="25" customFormat="1" ht="12.75">
      <c r="A15" s="21" t="s">
        <v>14</v>
      </c>
      <c r="B15" s="22"/>
      <c r="C15" s="22"/>
      <c r="D15" s="22"/>
      <c r="E15" s="22"/>
      <c r="F15" s="22"/>
      <c r="G15" s="22"/>
      <c r="H15" s="23">
        <f>SUM(H6:H13)</f>
        <v>1475800</v>
      </c>
      <c r="I15" s="24"/>
    </row>
    <row r="16" spans="1:8" ht="12.75">
      <c r="A16" s="15"/>
      <c r="B16" s="16"/>
      <c r="C16" s="16"/>
      <c r="D16" s="16"/>
      <c r="E16" s="16"/>
      <c r="F16" s="16"/>
      <c r="G16" s="16"/>
      <c r="H16" s="20"/>
    </row>
    <row r="17" spans="1:9" ht="12.75">
      <c r="A17" s="6" t="s">
        <v>15</v>
      </c>
      <c r="B17" s="26"/>
      <c r="C17" s="27"/>
      <c r="D17" s="27"/>
      <c r="E17" s="27"/>
      <c r="F17" s="27"/>
      <c r="G17" s="27"/>
      <c r="H17" s="28"/>
      <c r="I17" s="1" t="s">
        <v>16</v>
      </c>
    </row>
    <row r="18" spans="1:8" ht="12.75">
      <c r="A18" s="29" t="s">
        <v>17</v>
      </c>
      <c r="B18" s="27"/>
      <c r="C18" s="27"/>
      <c r="D18" s="30"/>
      <c r="E18" s="27"/>
      <c r="F18" s="27"/>
      <c r="G18" s="27"/>
      <c r="H18" s="31">
        <v>20000</v>
      </c>
    </row>
    <row r="19" spans="1:8" ht="12.75">
      <c r="A19" s="10" t="s">
        <v>18</v>
      </c>
      <c r="B19" s="10"/>
      <c r="C19" s="13"/>
      <c r="D19" s="12" t="s">
        <v>19</v>
      </c>
      <c r="E19" s="13"/>
      <c r="F19" s="13"/>
      <c r="G19" s="32"/>
      <c r="H19" s="14">
        <v>20000</v>
      </c>
    </row>
    <row r="20" spans="1:8" ht="12.75">
      <c r="A20" s="10" t="s">
        <v>20</v>
      </c>
      <c r="B20" s="10"/>
      <c r="C20" s="13"/>
      <c r="D20" s="12" t="s">
        <v>21</v>
      </c>
      <c r="E20" s="13"/>
      <c r="F20" s="13"/>
      <c r="G20" s="32"/>
      <c r="H20" s="14">
        <v>210000</v>
      </c>
    </row>
    <row r="21" spans="1:8" ht="15.75" customHeight="1">
      <c r="A21" s="10" t="s">
        <v>22</v>
      </c>
      <c r="B21" s="13"/>
      <c r="C21" s="12" t="s">
        <v>23</v>
      </c>
      <c r="D21" s="13"/>
      <c r="E21" s="13"/>
      <c r="F21" s="13"/>
      <c r="G21" s="13"/>
      <c r="H21" s="14">
        <v>8000</v>
      </c>
    </row>
    <row r="22" spans="1:8" ht="12.75">
      <c r="A22" s="10" t="s">
        <v>24</v>
      </c>
      <c r="B22" s="13"/>
      <c r="C22" s="13"/>
      <c r="D22" s="12"/>
      <c r="E22" s="13"/>
      <c r="F22" s="13"/>
      <c r="G22" s="13"/>
      <c r="H22" s="14">
        <v>6000</v>
      </c>
    </row>
    <row r="23" spans="1:8" ht="12.75">
      <c r="A23" s="10" t="s">
        <v>25</v>
      </c>
      <c r="B23" s="13"/>
      <c r="C23" s="13"/>
      <c r="D23" s="12" t="s">
        <v>26</v>
      </c>
      <c r="E23" s="13"/>
      <c r="F23" s="13"/>
      <c r="G23" s="33"/>
      <c r="H23" s="14">
        <v>70000</v>
      </c>
    </row>
    <row r="24" spans="1:8" ht="12.75">
      <c r="A24" s="10" t="s">
        <v>27</v>
      </c>
      <c r="B24" s="13"/>
      <c r="C24" s="13"/>
      <c r="D24" s="12" t="s">
        <v>28</v>
      </c>
      <c r="E24" s="13"/>
      <c r="F24" s="13"/>
      <c r="G24" s="13"/>
      <c r="H24" s="14">
        <v>5000</v>
      </c>
    </row>
    <row r="25" spans="1:8" ht="12.75">
      <c r="A25" s="15" t="s">
        <v>29</v>
      </c>
      <c r="B25" s="16"/>
      <c r="C25" s="34"/>
      <c r="D25" s="4"/>
      <c r="E25" s="16"/>
      <c r="F25" s="16"/>
      <c r="G25" s="16"/>
      <c r="H25" s="14">
        <v>30000</v>
      </c>
    </row>
    <row r="26" spans="1:9" ht="15.75" customHeight="1">
      <c r="A26" s="10" t="s">
        <v>30</v>
      </c>
      <c r="B26" s="13"/>
      <c r="C26" s="12"/>
      <c r="D26" s="13"/>
      <c r="E26" s="12" t="s">
        <v>31</v>
      </c>
      <c r="F26" s="13"/>
      <c r="G26" s="13"/>
      <c r="H26" s="14">
        <v>5000</v>
      </c>
      <c r="I26" s="35"/>
    </row>
    <row r="27" spans="1:9" ht="15.75" customHeight="1">
      <c r="A27" s="10" t="s">
        <v>32</v>
      </c>
      <c r="B27" s="13"/>
      <c r="C27" s="12"/>
      <c r="D27" s="13"/>
      <c r="E27" s="12" t="s">
        <v>33</v>
      </c>
      <c r="F27" s="13"/>
      <c r="G27" s="33"/>
      <c r="H27" s="14">
        <v>21000</v>
      </c>
      <c r="I27" s="36"/>
    </row>
    <row r="28" spans="1:8" ht="12.75">
      <c r="A28" s="10" t="s">
        <v>34</v>
      </c>
      <c r="B28" s="13"/>
      <c r="C28" s="13"/>
      <c r="D28" s="13"/>
      <c r="E28" s="13"/>
      <c r="F28" s="13"/>
      <c r="G28" s="13"/>
      <c r="H28" s="14">
        <v>13000</v>
      </c>
    </row>
    <row r="29" spans="1:8" ht="12.75">
      <c r="A29" s="10" t="s">
        <v>35</v>
      </c>
      <c r="B29" s="13"/>
      <c r="C29" s="12" t="s">
        <v>36</v>
      </c>
      <c r="D29" s="13"/>
      <c r="E29" s="13"/>
      <c r="F29" s="13"/>
      <c r="G29" s="18"/>
      <c r="H29" s="14">
        <v>7000</v>
      </c>
    </row>
    <row r="30" spans="1:8" ht="12.75">
      <c r="A30" s="15" t="s">
        <v>37</v>
      </c>
      <c r="B30" s="16"/>
      <c r="C30" s="34"/>
      <c r="D30" s="16"/>
      <c r="E30" s="16"/>
      <c r="F30" s="16"/>
      <c r="G30" s="37"/>
      <c r="H30" s="38">
        <v>11000</v>
      </c>
    </row>
    <row r="31" spans="1:8" ht="12.75">
      <c r="A31" s="10" t="s">
        <v>38</v>
      </c>
      <c r="B31" s="13"/>
      <c r="C31" s="13"/>
      <c r="D31" s="13"/>
      <c r="E31" s="13"/>
      <c r="F31" s="13"/>
      <c r="G31" s="33"/>
      <c r="H31" s="38">
        <v>70000</v>
      </c>
    </row>
    <row r="32" spans="1:8" ht="12.75">
      <c r="A32" s="10" t="s">
        <v>39</v>
      </c>
      <c r="B32" s="13"/>
      <c r="C32" s="13"/>
      <c r="D32" s="12" t="s">
        <v>40</v>
      </c>
      <c r="E32" s="13"/>
      <c r="F32" s="13"/>
      <c r="G32" s="18"/>
      <c r="H32" s="14">
        <v>32000</v>
      </c>
    </row>
    <row r="33" spans="1:8" ht="12.75">
      <c r="A33" s="10" t="s">
        <v>41</v>
      </c>
      <c r="B33" s="13"/>
      <c r="C33" s="39" t="s">
        <v>42</v>
      </c>
      <c r="D33" s="13"/>
      <c r="E33" s="13"/>
      <c r="F33" s="13"/>
      <c r="G33" s="18"/>
      <c r="H33" s="14">
        <v>40000</v>
      </c>
    </row>
    <row r="34" spans="1:8" ht="12.75">
      <c r="A34" s="10" t="s">
        <v>43</v>
      </c>
      <c r="B34" s="13"/>
      <c r="C34" s="12"/>
      <c r="D34" s="13"/>
      <c r="E34" s="13"/>
      <c r="F34" s="13"/>
      <c r="G34" s="18"/>
      <c r="H34" s="14">
        <v>245000</v>
      </c>
    </row>
    <row r="35" spans="1:8" ht="12.75">
      <c r="A35" s="10" t="s">
        <v>44</v>
      </c>
      <c r="B35" s="13"/>
      <c r="C35" s="13"/>
      <c r="D35" s="12" t="s">
        <v>45</v>
      </c>
      <c r="E35" s="13"/>
      <c r="F35" s="13"/>
      <c r="G35" s="33"/>
      <c r="H35" s="14">
        <v>220600</v>
      </c>
    </row>
    <row r="36" spans="1:8" ht="15.75" customHeight="1">
      <c r="A36" s="10" t="s">
        <v>46</v>
      </c>
      <c r="B36" s="13"/>
      <c r="C36" s="12"/>
      <c r="D36" s="13"/>
      <c r="E36" s="13"/>
      <c r="F36" s="13"/>
      <c r="G36" s="13"/>
      <c r="H36" s="14">
        <v>5000</v>
      </c>
    </row>
    <row r="37" spans="1:8" ht="15.75" customHeight="1">
      <c r="A37" s="10"/>
      <c r="B37" s="13"/>
      <c r="C37" s="12"/>
      <c r="D37" s="13"/>
      <c r="E37" s="13"/>
      <c r="F37" s="13"/>
      <c r="G37" s="13"/>
      <c r="H37" s="40"/>
    </row>
    <row r="38" spans="1:9" s="25" customFormat="1" ht="12.75">
      <c r="A38" s="41" t="s">
        <v>47</v>
      </c>
      <c r="B38" s="22"/>
      <c r="C38" s="22"/>
      <c r="D38" s="22"/>
      <c r="E38" s="22"/>
      <c r="F38" s="22"/>
      <c r="G38" s="22"/>
      <c r="H38" s="23">
        <f>SUM(H18:H36)</f>
        <v>1038600</v>
      </c>
      <c r="I38" s="24"/>
    </row>
    <row r="39" spans="1:8" ht="12.75">
      <c r="A39" s="3"/>
      <c r="B39" s="4"/>
      <c r="C39" s="4"/>
      <c r="D39" s="4"/>
      <c r="E39" s="4"/>
      <c r="F39" s="4"/>
      <c r="G39" s="4"/>
      <c r="H39" s="5"/>
    </row>
    <row r="40" spans="1:8" ht="12.75">
      <c r="A40" s="3" t="s">
        <v>48</v>
      </c>
      <c r="B40" s="4"/>
      <c r="C40" s="4"/>
      <c r="D40" s="4"/>
      <c r="E40" s="4"/>
      <c r="F40" s="4"/>
      <c r="G40" s="4"/>
      <c r="H40" s="42">
        <f>H15-H38</f>
        <v>437200</v>
      </c>
    </row>
    <row r="41" spans="1:8" ht="12.75">
      <c r="A41" s="15"/>
      <c r="B41" s="16"/>
      <c r="C41" s="16"/>
      <c r="D41" s="16"/>
      <c r="E41" s="16"/>
      <c r="F41" s="16"/>
      <c r="G41" s="16"/>
      <c r="H41" s="20"/>
    </row>
    <row r="42" spans="1:8" ht="12.75">
      <c r="A42" s="43" t="s">
        <v>49</v>
      </c>
      <c r="B42" s="16"/>
      <c r="C42" s="16"/>
      <c r="D42" s="16"/>
      <c r="E42" s="16"/>
      <c r="F42" s="16"/>
      <c r="G42" s="16"/>
      <c r="H42" s="20"/>
    </row>
    <row r="43" spans="1:9" s="49" customFormat="1" ht="12.75">
      <c r="A43" s="44"/>
      <c r="B43" s="45"/>
      <c r="C43" s="45"/>
      <c r="D43" s="45"/>
      <c r="E43" s="45"/>
      <c r="F43" s="46"/>
      <c r="G43" s="46"/>
      <c r="H43" s="47" t="s">
        <v>50</v>
      </c>
      <c r="I43" s="48"/>
    </row>
    <row r="44" spans="1:9" s="49" customFormat="1" ht="12.75">
      <c r="A44" s="50"/>
      <c r="B44" s="46"/>
      <c r="C44" s="46"/>
      <c r="D44" s="46"/>
      <c r="E44" s="46"/>
      <c r="F44" s="46"/>
      <c r="G44" s="46"/>
      <c r="H44" s="51"/>
      <c r="I44" s="48"/>
    </row>
    <row r="45" spans="1:9" s="49" customFormat="1" ht="12.75">
      <c r="A45" s="50"/>
      <c r="B45" s="46"/>
      <c r="C45" s="46"/>
      <c r="D45" s="46"/>
      <c r="E45" s="46"/>
      <c r="F45" s="46"/>
      <c r="G45" s="46"/>
      <c r="H45" s="51"/>
      <c r="I45" s="48"/>
    </row>
    <row r="46" spans="1:9" s="49" customFormat="1" ht="12.75">
      <c r="A46" s="52"/>
      <c r="B46" s="53"/>
      <c r="C46" s="53"/>
      <c r="D46" s="53"/>
      <c r="E46" s="53"/>
      <c r="F46" s="53"/>
      <c r="G46" s="53"/>
      <c r="H46" s="54"/>
      <c r="I46" s="48"/>
    </row>
    <row r="47" spans="1:8" ht="12.75">
      <c r="A47" s="16"/>
      <c r="B47" s="16"/>
      <c r="C47" s="16"/>
      <c r="D47" s="16"/>
      <c r="E47" s="16"/>
      <c r="F47" s="16"/>
      <c r="G47" s="16"/>
      <c r="H47" s="55"/>
    </row>
    <row r="48" spans="1:8" ht="12.75">
      <c r="A48" s="16"/>
      <c r="B48" s="16"/>
      <c r="C48" s="16"/>
      <c r="D48" s="16"/>
      <c r="E48" s="16"/>
      <c r="F48" s="16"/>
      <c r="G48" s="16"/>
      <c r="H48" s="55"/>
    </row>
    <row r="49" spans="1:8" ht="12.75">
      <c r="A49" s="56"/>
      <c r="B49" s="56"/>
      <c r="C49" s="56"/>
      <c r="D49" s="56"/>
      <c r="E49" s="56"/>
      <c r="F49" s="56"/>
      <c r="G49" s="56"/>
      <c r="H49" s="56"/>
    </row>
    <row r="50" spans="1:8" ht="12.75">
      <c r="A50" s="56"/>
      <c r="B50" s="56"/>
      <c r="C50" s="56"/>
      <c r="D50" s="56"/>
      <c r="E50" s="56"/>
      <c r="F50" s="56"/>
      <c r="G50" s="56"/>
      <c r="H50" s="56"/>
    </row>
    <row r="51" spans="1:8" ht="12.75">
      <c r="A51" s="56"/>
      <c r="B51" s="56"/>
      <c r="C51" s="56"/>
      <c r="D51" s="56"/>
      <c r="E51" s="56"/>
      <c r="F51" s="56"/>
      <c r="G51" s="56"/>
      <c r="H51" s="56"/>
    </row>
    <row r="52" spans="1:8" ht="12.75">
      <c r="A52" s="56"/>
      <c r="B52" s="56"/>
      <c r="C52" s="56"/>
      <c r="D52" s="56"/>
      <c r="E52" s="56"/>
      <c r="F52" s="56"/>
      <c r="G52" s="56"/>
      <c r="H52" s="56"/>
    </row>
    <row r="53" spans="1:8" ht="12.75">
      <c r="A53" s="56"/>
      <c r="B53" s="56"/>
      <c r="C53" s="56"/>
      <c r="D53" s="56"/>
      <c r="E53" s="56"/>
      <c r="F53" s="56"/>
      <c r="G53" s="56"/>
      <c r="H53" s="56"/>
    </row>
    <row r="54" spans="1:8" ht="12.75">
      <c r="A54" s="56"/>
      <c r="B54" s="56"/>
      <c r="C54" s="56"/>
      <c r="D54" s="56"/>
      <c r="E54" s="56"/>
      <c r="F54" s="56"/>
      <c r="G54" s="56"/>
      <c r="H54" s="56"/>
    </row>
    <row r="55" spans="1:8" ht="12.75">
      <c r="A55" s="56"/>
      <c r="B55" s="56"/>
      <c r="C55" s="56"/>
      <c r="D55" s="56"/>
      <c r="E55" s="56"/>
      <c r="F55" s="56"/>
      <c r="G55" s="56"/>
      <c r="H55" s="56"/>
    </row>
  </sheetData>
  <sheetProtection selectLockedCells="1" selectUnlockedCells="1"/>
  <mergeCells count="1">
    <mergeCell ref="A1:H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4" sqref="A4"/>
    </sheetView>
  </sheetViews>
  <sheetFormatPr defaultColWidth="9.00390625" defaultRowHeight="12.75"/>
  <cols>
    <col min="7" max="7" width="7.00390625" style="0" customWidth="1"/>
    <col min="8" max="8" width="18.25390625" style="0" customWidth="1"/>
    <col min="9" max="9" width="9.125" style="57" customWidth="1"/>
  </cols>
  <sheetData>
    <row r="1" spans="1:8" ht="12.75">
      <c r="A1" s="2" t="s">
        <v>51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3"/>
      <c r="B4" s="4"/>
      <c r="C4" s="4"/>
      <c r="D4" s="4"/>
      <c r="E4" s="4"/>
      <c r="F4" s="4"/>
      <c r="G4" s="4"/>
      <c r="H4" s="5"/>
    </row>
    <row r="5" spans="1:8" ht="12.75">
      <c r="A5" s="6" t="s">
        <v>1</v>
      </c>
      <c r="B5" s="7"/>
      <c r="C5" s="8"/>
      <c r="D5" s="8"/>
      <c r="E5" s="8"/>
      <c r="F5" s="8"/>
      <c r="G5" s="8"/>
      <c r="H5" s="9"/>
    </row>
    <row r="6" spans="1:8" ht="12.75">
      <c r="A6" s="10" t="s">
        <v>2</v>
      </c>
      <c r="B6" s="11"/>
      <c r="C6" s="12" t="s">
        <v>3</v>
      </c>
      <c r="D6" s="13"/>
      <c r="E6" s="13"/>
      <c r="F6" s="13"/>
      <c r="G6" s="13"/>
      <c r="H6" s="14">
        <v>905000</v>
      </c>
    </row>
    <row r="7" spans="1:8" ht="12.75">
      <c r="A7" s="15" t="s">
        <v>4</v>
      </c>
      <c r="B7" s="16"/>
      <c r="C7" s="17" t="s">
        <v>52</v>
      </c>
      <c r="D7" s="16"/>
      <c r="E7" s="16"/>
      <c r="F7" s="16"/>
      <c r="G7" s="16"/>
      <c r="H7" s="14">
        <v>52900</v>
      </c>
    </row>
    <row r="8" spans="1:8" ht="12.75">
      <c r="A8" s="10" t="s">
        <v>6</v>
      </c>
      <c r="B8" s="13"/>
      <c r="C8" s="12"/>
      <c r="D8" s="13"/>
      <c r="E8" s="13"/>
      <c r="F8" s="13"/>
      <c r="G8" s="13"/>
      <c r="H8" s="14">
        <v>7200</v>
      </c>
    </row>
    <row r="9" spans="1:8" ht="12.75">
      <c r="A9" s="10" t="s">
        <v>9</v>
      </c>
      <c r="B9" s="13"/>
      <c r="C9" s="13"/>
      <c r="D9" s="12" t="s">
        <v>53</v>
      </c>
      <c r="E9" s="13"/>
      <c r="F9" s="13"/>
      <c r="G9" s="18"/>
      <c r="H9" s="14">
        <v>22000</v>
      </c>
    </row>
    <row r="10" spans="1:8" ht="12.75">
      <c r="A10" s="15" t="s">
        <v>11</v>
      </c>
      <c r="B10" s="16"/>
      <c r="C10" s="16"/>
      <c r="D10" s="16"/>
      <c r="E10" s="16"/>
      <c r="F10" s="16"/>
      <c r="G10" s="16"/>
      <c r="H10" s="19">
        <v>3000</v>
      </c>
    </row>
    <row r="11" spans="1:8" ht="12.75">
      <c r="A11" s="10" t="s">
        <v>54</v>
      </c>
      <c r="B11" s="13"/>
      <c r="C11" s="12" t="s">
        <v>12</v>
      </c>
      <c r="D11" s="13"/>
      <c r="E11" s="13"/>
      <c r="F11" s="13"/>
      <c r="G11" s="13"/>
      <c r="H11" s="14">
        <v>4700</v>
      </c>
    </row>
    <row r="12" spans="1:8" ht="12.75">
      <c r="A12" s="10" t="s">
        <v>13</v>
      </c>
      <c r="B12" s="13"/>
      <c r="C12" s="12"/>
      <c r="D12" s="13"/>
      <c r="E12" s="13"/>
      <c r="F12" s="13"/>
      <c r="G12" s="13"/>
      <c r="H12" s="14">
        <v>3000</v>
      </c>
    </row>
    <row r="13" spans="1:8" ht="12.75">
      <c r="A13" s="15"/>
      <c r="B13" s="16"/>
      <c r="C13" s="16"/>
      <c r="D13" s="16"/>
      <c r="E13" s="16"/>
      <c r="F13" s="16"/>
      <c r="G13" s="16"/>
      <c r="H13" s="20"/>
    </row>
    <row r="14" spans="1:9" s="25" customFormat="1" ht="12.75">
      <c r="A14" s="21" t="s">
        <v>14</v>
      </c>
      <c r="B14" s="22"/>
      <c r="C14" s="22"/>
      <c r="D14" s="22"/>
      <c r="E14" s="22"/>
      <c r="F14" s="22"/>
      <c r="G14" s="22"/>
      <c r="H14" s="23">
        <f>SUM(H6:H12)</f>
        <v>997800</v>
      </c>
      <c r="I14" s="58"/>
    </row>
    <row r="15" spans="1:8" ht="12.75">
      <c r="A15" s="15"/>
      <c r="B15" s="16"/>
      <c r="C15" s="16"/>
      <c r="D15" s="16"/>
      <c r="E15" s="16"/>
      <c r="F15" s="16"/>
      <c r="G15" s="16"/>
      <c r="H15" s="20"/>
    </row>
    <row r="16" spans="1:8" ht="12.75">
      <c r="A16" s="6" t="s">
        <v>15</v>
      </c>
      <c r="B16" s="26"/>
      <c r="C16" s="27"/>
      <c r="D16" s="27"/>
      <c r="E16" s="27"/>
      <c r="F16" s="27"/>
      <c r="G16" s="27"/>
      <c r="H16" s="28"/>
    </row>
    <row r="17" spans="1:8" ht="12.75">
      <c r="A17" s="29" t="s">
        <v>17</v>
      </c>
      <c r="B17" s="27"/>
      <c r="C17" s="27"/>
      <c r="D17" s="30"/>
      <c r="E17" s="27"/>
      <c r="F17" s="27"/>
      <c r="G17" s="27"/>
      <c r="H17" s="31">
        <v>10000</v>
      </c>
    </row>
    <row r="18" spans="1:8" ht="12.75">
      <c r="A18" s="10" t="s">
        <v>18</v>
      </c>
      <c r="B18" s="13"/>
      <c r="D18" s="12" t="s">
        <v>55</v>
      </c>
      <c r="E18" s="13"/>
      <c r="F18" s="13"/>
      <c r="G18" s="32"/>
      <c r="H18" s="14">
        <v>120000</v>
      </c>
    </row>
    <row r="19" spans="1:8" ht="15.75" customHeight="1">
      <c r="A19" s="10" t="s">
        <v>56</v>
      </c>
      <c r="B19" s="13"/>
      <c r="C19" s="12" t="s">
        <v>57</v>
      </c>
      <c r="D19" s="13"/>
      <c r="E19" s="13"/>
      <c r="F19" s="13"/>
      <c r="G19" s="13"/>
      <c r="H19" s="14">
        <v>100000</v>
      </c>
    </row>
    <row r="20" spans="1:8" ht="12.75">
      <c r="A20" s="15" t="s">
        <v>58</v>
      </c>
      <c r="B20" s="16"/>
      <c r="C20" s="34" t="s">
        <v>59</v>
      </c>
      <c r="D20" s="16"/>
      <c r="E20" s="16"/>
      <c r="F20" s="16"/>
      <c r="G20" s="37"/>
      <c r="H20" s="14">
        <v>30000</v>
      </c>
    </row>
    <row r="21" spans="1:8" ht="15.75" customHeight="1">
      <c r="A21" s="10" t="s">
        <v>22</v>
      </c>
      <c r="B21" s="13"/>
      <c r="C21" s="12" t="s">
        <v>60</v>
      </c>
      <c r="D21" s="13"/>
      <c r="E21" s="13"/>
      <c r="F21" s="13"/>
      <c r="G21" s="13"/>
      <c r="H21" s="14">
        <v>150000</v>
      </c>
    </row>
    <row r="22" spans="1:8" ht="15.75" customHeight="1">
      <c r="A22" s="10" t="s">
        <v>61</v>
      </c>
      <c r="B22" s="13"/>
      <c r="C22" s="4"/>
      <c r="D22" s="12"/>
      <c r="E22" s="13"/>
      <c r="F22" s="13"/>
      <c r="G22" s="13"/>
      <c r="H22" s="14">
        <v>150000</v>
      </c>
    </row>
    <row r="23" spans="1:8" ht="12.75">
      <c r="A23" s="10" t="s">
        <v>27</v>
      </c>
      <c r="B23" s="13"/>
      <c r="C23" s="13"/>
      <c r="D23" s="12" t="s">
        <v>28</v>
      </c>
      <c r="E23" s="13"/>
      <c r="F23" s="13"/>
      <c r="G23" s="13"/>
      <c r="H23" s="14">
        <v>5000</v>
      </c>
    </row>
    <row r="24" spans="1:8" ht="12.75">
      <c r="A24" s="15" t="s">
        <v>29</v>
      </c>
      <c r="B24" s="16"/>
      <c r="C24" s="34"/>
      <c r="D24" s="4"/>
      <c r="E24" s="16"/>
      <c r="F24" s="16"/>
      <c r="G24" s="16"/>
      <c r="H24" s="14">
        <v>19000</v>
      </c>
    </row>
    <row r="25" spans="1:9" ht="15.75" customHeight="1">
      <c r="A25" s="10" t="s">
        <v>62</v>
      </c>
      <c r="B25" s="13"/>
      <c r="C25" s="12"/>
      <c r="D25" s="13"/>
      <c r="E25" s="12" t="s">
        <v>63</v>
      </c>
      <c r="F25" s="13"/>
      <c r="G25" s="33"/>
      <c r="H25" s="14" t="s">
        <v>64</v>
      </c>
      <c r="I25" s="59"/>
    </row>
    <row r="26" spans="1:8" ht="12.75">
      <c r="A26" s="10" t="s">
        <v>34</v>
      </c>
      <c r="B26" s="13"/>
      <c r="C26" s="13"/>
      <c r="D26" s="13"/>
      <c r="E26" s="13"/>
      <c r="F26" s="13"/>
      <c r="G26" s="13"/>
      <c r="H26" s="14">
        <v>14000</v>
      </c>
    </row>
    <row r="27" spans="1:8" ht="12.75">
      <c r="A27" s="10" t="s">
        <v>35</v>
      </c>
      <c r="B27" s="13"/>
      <c r="C27" s="12" t="s">
        <v>65</v>
      </c>
      <c r="D27" s="13"/>
      <c r="E27" s="13"/>
      <c r="F27" s="13"/>
      <c r="G27" s="18"/>
      <c r="H27" s="14" t="s">
        <v>64</v>
      </c>
    </row>
    <row r="28" spans="1:8" ht="12.75">
      <c r="A28" s="15" t="s">
        <v>37</v>
      </c>
      <c r="B28" s="16"/>
      <c r="C28" s="34"/>
      <c r="D28" s="16"/>
      <c r="E28" s="16"/>
      <c r="F28" s="16"/>
      <c r="G28" s="37"/>
      <c r="H28" s="38">
        <v>8000</v>
      </c>
    </row>
    <row r="29" spans="1:9" ht="12.75">
      <c r="A29" s="10" t="s">
        <v>38</v>
      </c>
      <c r="B29" s="13"/>
      <c r="C29" s="13"/>
      <c r="D29" s="13"/>
      <c r="E29" s="13"/>
      <c r="F29" s="13"/>
      <c r="G29" s="33"/>
      <c r="H29" s="38">
        <v>78000</v>
      </c>
      <c r="I29" s="1"/>
    </row>
    <row r="30" spans="1:8" ht="12.75">
      <c r="A30" s="10" t="s">
        <v>39</v>
      </c>
      <c r="B30" s="13"/>
      <c r="C30" s="13"/>
      <c r="D30" s="13"/>
      <c r="E30" s="13"/>
      <c r="F30" s="13"/>
      <c r="G30" s="18"/>
      <c r="H30" s="14">
        <v>14500</v>
      </c>
    </row>
    <row r="31" spans="1:8" ht="12.75">
      <c r="A31" s="10" t="s">
        <v>41</v>
      </c>
      <c r="B31" s="13"/>
      <c r="C31" s="12" t="s">
        <v>66</v>
      </c>
      <c r="D31" s="13"/>
      <c r="E31" s="13"/>
      <c r="F31" s="13"/>
      <c r="G31" s="18"/>
      <c r="H31" s="14">
        <v>30000</v>
      </c>
    </row>
    <row r="32" spans="1:8" ht="12.75">
      <c r="A32" s="15" t="s">
        <v>43</v>
      </c>
      <c r="B32" s="16"/>
      <c r="C32" s="34"/>
      <c r="D32" s="16"/>
      <c r="E32" s="16"/>
      <c r="F32" s="16"/>
      <c r="G32" s="37"/>
      <c r="H32" s="14">
        <v>215000</v>
      </c>
    </row>
    <row r="33" spans="1:8" ht="12.75">
      <c r="A33" s="10" t="s">
        <v>44</v>
      </c>
      <c r="B33" s="13"/>
      <c r="C33" s="13"/>
      <c r="D33" s="12" t="s">
        <v>45</v>
      </c>
      <c r="E33" s="13"/>
      <c r="F33" s="13"/>
      <c r="G33" s="33"/>
      <c r="H33" s="14">
        <v>170000</v>
      </c>
    </row>
    <row r="34" spans="1:8" ht="15.75" customHeight="1">
      <c r="A34" s="10" t="s">
        <v>46</v>
      </c>
      <c r="B34" s="13"/>
      <c r="C34" s="12"/>
      <c r="D34" s="13"/>
      <c r="E34" s="13"/>
      <c r="F34" s="13"/>
      <c r="G34" s="13"/>
      <c r="H34" s="14">
        <v>4500</v>
      </c>
    </row>
    <row r="35" spans="1:8" ht="15.75" customHeight="1">
      <c r="A35" s="10"/>
      <c r="B35" s="13"/>
      <c r="C35" s="12"/>
      <c r="D35" s="13"/>
      <c r="E35" s="13"/>
      <c r="F35" s="13"/>
      <c r="G35" s="13"/>
      <c r="H35" s="40"/>
    </row>
    <row r="36" spans="1:9" s="25" customFormat="1" ht="12.75">
      <c r="A36" s="41" t="s">
        <v>47</v>
      </c>
      <c r="B36" s="22"/>
      <c r="C36" s="22"/>
      <c r="D36" s="22"/>
      <c r="E36" s="22"/>
      <c r="F36" s="22"/>
      <c r="G36" s="22"/>
      <c r="H36" s="23">
        <f>SUM(H17:H34)</f>
        <v>1118000</v>
      </c>
      <c r="I36" s="58"/>
    </row>
    <row r="37" spans="1:8" ht="12.75">
      <c r="A37" s="3"/>
      <c r="B37" s="4"/>
      <c r="C37" s="4"/>
      <c r="D37" s="4"/>
      <c r="E37" s="4"/>
      <c r="F37" s="4"/>
      <c r="G37" s="4"/>
      <c r="H37" s="5"/>
    </row>
    <row r="38" spans="1:8" ht="12.75">
      <c r="A38" s="3" t="s">
        <v>48</v>
      </c>
      <c r="B38" s="4"/>
      <c r="C38" s="4"/>
      <c r="D38" s="4"/>
      <c r="E38" s="4"/>
      <c r="F38" s="4"/>
      <c r="G38" s="4"/>
      <c r="H38" s="42">
        <f>H14-H36</f>
        <v>-120200</v>
      </c>
    </row>
    <row r="39" spans="1:8" ht="12.75">
      <c r="A39" s="50" t="s">
        <v>67</v>
      </c>
      <c r="B39" s="4"/>
      <c r="C39" s="4"/>
      <c r="D39" s="4"/>
      <c r="E39" s="4"/>
      <c r="F39" s="4"/>
      <c r="G39" s="4"/>
      <c r="H39" s="5"/>
    </row>
    <row r="40" spans="1:8" ht="12.75">
      <c r="A40" s="15"/>
      <c r="B40" s="16"/>
      <c r="C40" s="16"/>
      <c r="D40" s="16"/>
      <c r="E40" s="16"/>
      <c r="F40" s="16"/>
      <c r="G40" s="16"/>
      <c r="H40" s="20"/>
    </row>
    <row r="41" spans="1:8" ht="12.75">
      <c r="A41" s="43" t="s">
        <v>49</v>
      </c>
      <c r="B41" s="16"/>
      <c r="C41" s="16"/>
      <c r="D41" s="16"/>
      <c r="E41" s="16"/>
      <c r="F41" s="16"/>
      <c r="G41" s="16"/>
      <c r="H41" s="20"/>
    </row>
    <row r="42" spans="1:8" ht="12.75">
      <c r="A42" s="59"/>
      <c r="B42" s="60"/>
      <c r="C42" s="60"/>
      <c r="D42" s="60"/>
      <c r="E42" s="60"/>
      <c r="F42" s="16"/>
      <c r="G42" s="16"/>
      <c r="H42" s="20"/>
    </row>
    <row r="43" spans="1:8" ht="12.75">
      <c r="A43" s="15"/>
      <c r="B43" s="16"/>
      <c r="C43" s="16"/>
      <c r="D43" s="16"/>
      <c r="E43" s="16"/>
      <c r="F43" s="16"/>
      <c r="G43" s="16"/>
      <c r="H43" s="20"/>
    </row>
    <row r="44" spans="1:8" ht="12.75">
      <c r="A44" s="61"/>
      <c r="B44" s="62"/>
      <c r="C44" s="62"/>
      <c r="D44" s="62"/>
      <c r="E44" s="62"/>
      <c r="F44" s="62"/>
      <c r="G44" s="62"/>
      <c r="H44" s="63"/>
    </row>
    <row r="45" spans="1:8" ht="12.75">
      <c r="A45" s="56"/>
      <c r="B45" s="56"/>
      <c r="C45" s="56"/>
      <c r="D45" s="56"/>
      <c r="E45" s="56"/>
      <c r="F45" s="56"/>
      <c r="G45" s="56"/>
      <c r="H45" s="56"/>
    </row>
    <row r="46" spans="1:8" ht="12.75">
      <c r="A46" s="56"/>
      <c r="B46" s="56"/>
      <c r="C46" s="56"/>
      <c r="D46" s="56"/>
      <c r="E46" s="56"/>
      <c r="F46" s="56"/>
      <c r="G46" s="56"/>
      <c r="H46" s="56"/>
    </row>
    <row r="47" spans="1:8" ht="12.75">
      <c r="A47" s="56"/>
      <c r="B47" s="56"/>
      <c r="C47" s="56"/>
      <c r="D47" s="56"/>
      <c r="E47" s="56"/>
      <c r="F47" s="56"/>
      <c r="G47" s="56"/>
      <c r="H47" s="56"/>
    </row>
    <row r="48" spans="1:8" ht="12.75">
      <c r="A48" s="56"/>
      <c r="B48" s="56"/>
      <c r="C48" s="56"/>
      <c r="D48" s="56"/>
      <c r="E48" s="56"/>
      <c r="F48" s="56"/>
      <c r="G48" s="56"/>
      <c r="H48" s="56"/>
    </row>
    <row r="49" spans="1:8" ht="12.75">
      <c r="A49" s="56"/>
      <c r="B49" s="56"/>
      <c r="C49" s="56"/>
      <c r="D49" s="56"/>
      <c r="E49" s="56"/>
      <c r="F49" s="56"/>
      <c r="G49" s="56"/>
      <c r="H49" s="56"/>
    </row>
    <row r="50" spans="1:8" ht="12.75">
      <c r="A50" s="56"/>
      <c r="B50" s="56"/>
      <c r="C50" s="56"/>
      <c r="D50" s="56"/>
      <c r="E50" s="56"/>
      <c r="F50" s="56"/>
      <c r="G50" s="56"/>
      <c r="H50" s="56"/>
    </row>
    <row r="51" spans="1:8" ht="12.75">
      <c r="A51" s="56"/>
      <c r="B51" s="56"/>
      <c r="C51" s="56"/>
      <c r="D51" s="56"/>
      <c r="E51" s="56"/>
      <c r="F51" s="56"/>
      <c r="G51" s="56"/>
      <c r="H51" s="56"/>
    </row>
  </sheetData>
  <sheetProtection selectLockedCells="1" selectUnlockedCells="1"/>
  <mergeCells count="1">
    <mergeCell ref="A1:H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C23" sqref="C23"/>
    </sheetView>
  </sheetViews>
  <sheetFormatPr defaultColWidth="9.00390625" defaultRowHeight="12.75"/>
  <cols>
    <col min="1" max="1" width="32.625" style="0" customWidth="1"/>
    <col min="2" max="2" width="12.00390625" style="64" customWidth="1"/>
    <col min="3" max="3" width="18.625" style="0" customWidth="1"/>
    <col min="4" max="4" width="12.00390625" style="0" customWidth="1"/>
  </cols>
  <sheetData>
    <row r="1" spans="1:2" ht="12.75">
      <c r="A1" s="65"/>
      <c r="B1" s="66"/>
    </row>
    <row r="2" spans="3:4" ht="12.75">
      <c r="C2" s="64"/>
      <c r="D2" s="64"/>
    </row>
    <row r="3" spans="3:4" ht="12.75">
      <c r="C3" s="64"/>
      <c r="D3" s="64"/>
    </row>
    <row r="4" spans="3:4" ht="12.75">
      <c r="C4" s="64"/>
      <c r="D4" s="64"/>
    </row>
    <row r="5" spans="3:4" ht="12.75">
      <c r="C5" s="64"/>
      <c r="D5" s="64"/>
    </row>
    <row r="6" spans="3:4" ht="12.75">
      <c r="C6" s="64"/>
      <c r="D6" s="64"/>
    </row>
    <row r="7" spans="3:4" ht="12.75">
      <c r="C7" s="64"/>
      <c r="D7" s="64"/>
    </row>
    <row r="8" spans="3:4" ht="12.75">
      <c r="C8" s="64"/>
      <c r="D8" s="64"/>
    </row>
    <row r="9" spans="3:4" ht="12.75">
      <c r="C9" s="64"/>
      <c r="D9" s="64"/>
    </row>
    <row r="10" spans="3:4" ht="12.75">
      <c r="C10" s="64"/>
      <c r="D10" s="64"/>
    </row>
    <row r="11" spans="3:4" ht="12.75">
      <c r="C11" s="64"/>
      <c r="D11" s="64"/>
    </row>
    <row r="12" spans="3:4" ht="12.75">
      <c r="C12" s="64"/>
      <c r="D12" s="64"/>
    </row>
    <row r="13" spans="3:4" ht="12.75">
      <c r="C13" s="64"/>
      <c r="D13" s="64"/>
    </row>
    <row r="14" spans="3:4" ht="12.75">
      <c r="C14" s="64"/>
      <c r="D14" s="64"/>
    </row>
    <row r="15" spans="3:4" ht="12.75">
      <c r="C15" s="64"/>
      <c r="D15" s="64"/>
    </row>
    <row r="16" spans="3:4" ht="12.75">
      <c r="C16" s="64"/>
      <c r="D16" s="6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Morávek, JUDr.</dc:creator>
  <cp:keywords/>
  <dc:description/>
  <cp:lastModifiedBy>Petr Kazda</cp:lastModifiedBy>
  <cp:lastPrinted>2010-01-19T21:26:33Z</cp:lastPrinted>
  <dcterms:created xsi:type="dcterms:W3CDTF">2003-01-02T07:01:33Z</dcterms:created>
  <dcterms:modified xsi:type="dcterms:W3CDTF">2014-01-02T18:47:29Z</dcterms:modified>
  <cp:category/>
  <cp:version/>
  <cp:contentType/>
  <cp:contentStatus/>
  <cp:revision>1</cp:revision>
</cp:coreProperties>
</file>